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DIF\Desktop\TRANSPARENCIA 2023\1ER TRIMESTRE 2023\"/>
    </mc:Choice>
  </mc:AlternateContent>
  <bookViews>
    <workbookView xWindow="0" yWindow="0" windowWidth="23040" windowHeight="9384"/>
  </bookViews>
  <sheets>
    <sheet name="Hoja1" sheetId="1" r:id="rId1"/>
    <sheet name="Hoja2" sheetId="2" r:id="rId2"/>
    <sheet name="Hoja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E42" i="1"/>
  <c r="C42" i="1"/>
  <c r="B42" i="1"/>
  <c r="D41" i="1"/>
  <c r="G41" i="1" s="1"/>
  <c r="G40" i="1"/>
  <c r="D40" i="1"/>
  <c r="D39" i="1"/>
  <c r="G39" i="1" s="1"/>
  <c r="D38" i="1"/>
  <c r="G38" i="1" s="1"/>
  <c r="D37" i="1"/>
  <c r="G37" i="1" s="1"/>
  <c r="G36" i="1"/>
  <c r="D36" i="1"/>
  <c r="D35" i="1"/>
  <c r="G35" i="1" s="1"/>
  <c r="F28" i="1"/>
  <c r="E28" i="1"/>
  <c r="C28" i="1"/>
  <c r="B28" i="1"/>
  <c r="D27" i="1"/>
  <c r="G27" i="1" s="1"/>
  <c r="D26" i="1"/>
  <c r="G26" i="1" s="1"/>
  <c r="D25" i="1"/>
  <c r="D28" i="1" s="1"/>
  <c r="G24" i="1"/>
  <c r="D24" i="1"/>
  <c r="F17" i="1"/>
  <c r="E17" i="1"/>
  <c r="C17" i="1"/>
  <c r="B17" i="1"/>
  <c r="G15" i="1"/>
  <c r="D15" i="1"/>
  <c r="D14" i="1"/>
  <c r="G14" i="1" s="1"/>
  <c r="D13" i="1"/>
  <c r="G13" i="1" s="1"/>
  <c r="D12" i="1"/>
  <c r="G12" i="1" s="1"/>
  <c r="G11" i="1"/>
  <c r="D11" i="1"/>
  <c r="D10" i="1"/>
  <c r="G10" i="1" s="1"/>
  <c r="D9" i="1"/>
  <c r="G9" i="1" s="1"/>
  <c r="D8" i="1"/>
  <c r="D17" i="1" s="1"/>
  <c r="G7" i="1"/>
  <c r="D7" i="1"/>
  <c r="D6" i="1"/>
  <c r="G6" i="1" s="1"/>
  <c r="G42" i="1" l="1"/>
  <c r="D42" i="1"/>
  <c r="G8" i="1"/>
  <c r="G17" i="1" s="1"/>
  <c r="G25" i="1"/>
  <c r="G28" i="1" s="1"/>
</calcChain>
</file>

<file path=xl/sharedStrings.xml><?xml version="1.0" encoding="utf-8"?>
<sst xmlns="http://schemas.openxmlformats.org/spreadsheetml/2006/main" count="64" uniqueCount="42">
  <si>
    <t>Sistema para el Desarrollo Integral de la Familia del Municipio de Acámbaro, Guanajuato
Estado Analítico del Ejercicio del Presupuesto de Egresos
Clasificación Administrativa
Del 1 de Enero al 31 de Marzo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</si>
  <si>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</si>
  <si>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</si>
  <si>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</si>
  <si>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</si>
  <si>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</si>
  <si>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</si>
  <si>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</si>
  <si>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</si>
  <si>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</si>
  <si>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</si>
  <si>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31120M02D010000 DIRECCION GENERAL</t>
  </si>
  <si>
    <t>31120M02D020000 COORD DE ADULTOS MAYORES</t>
  </si>
  <si>
    <t>31120M02D030000 ACCIONES A FAVOR DE LA I</t>
  </si>
  <si>
    <t>31120M02D040000 SALUD FAMILIAR</t>
  </si>
  <si>
    <t>31120M02D050000 SUBDIRECCION DE ADMON Y</t>
  </si>
  <si>
    <t>31120M02D060000 DESARROLLO FAMILIAR Y A</t>
  </si>
  <si>
    <t>31120M02D070000 PROCURAD AUX EN MAT DE A</t>
  </si>
  <si>
    <t>31120M02D080000 ASISTENCIA ALIMENTARIA</t>
  </si>
  <si>
    <t>31120M02D090000 PERSONAS CON DISCAPACIDA</t>
  </si>
  <si>
    <t>31120M02D100000 DESARROLLO PERSONAL</t>
  </si>
  <si>
    <t>Total del Gasto</t>
  </si>
  <si>
    <t>Sistema para el Desarrollo Integral de la Familia del Municipio de Acámbaro, Guanajuato
Estado Analítico del Ejercicio del Presupuesto de Egresos
Clasificación Administrativa (Poderes)
Del 1 de Enero al 31 de Marzo de 2023</t>
  </si>
  <si>
    <t>Poder Ejecutivo</t>
  </si>
  <si>
    <t>Poder Legislativo</t>
  </si>
  <si>
    <t>Poder Judicial</t>
  </si>
  <si>
    <t>Órganismos Autónomos</t>
  </si>
  <si>
    <t>Sistema para el Desarrollo Integral de la Familia del Municipio de Acámbaro, Guanajuato
Estado Analítico del Ejercicio del Presupuesto de Egresos
Clasificación Administrativa (Sector Paraestatal)
Del 1 de Enero al 31 de Marzo de 2023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</si>
  <si>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</si>
  <si>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</si>
  <si>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</si>
  <si>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</si>
  <si>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</si>
  <si>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Financieras No Monetarias con Participación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</si>
  <si>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</si>
  <si>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</si>
  <si>
    <t>_______________________________________________</t>
  </si>
  <si>
    <t xml:space="preserve"> __________________________________________________</t>
  </si>
  <si>
    <t xml:space="preserve">              Mtra. Yazmin Romero Corral</t>
  </si>
  <si>
    <t xml:space="preserve">     C.P. Nubia Yutzamara Muñoz Camacho</t>
  </si>
  <si>
    <t xml:space="preserve">         Directora del Sistema Municipal DIF</t>
  </si>
  <si>
    <t xml:space="preserve">  Subdirectora de Administración y Finanzas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</si>
</sst>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2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7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 applyProtection="1">
      <alignment horizontal="left" indent="1"/>
      <protection locked="0"/>
    </xf>
    <xf numFmtId="4" fontId="3" fillId="0" borderId="10" xfId="0" applyNumberFormat="1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4" fontId="2" fillId="0" borderId="7" xfId="0" applyNumberFormat="1" applyFont="1" applyFill="1" applyBorder="1" applyProtection="1"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3" fillId="0" borderId="0" xfId="2" applyFont="1" applyFill="1" applyBorder="1" applyAlignment="1" applyProtection="1">
      <alignment vertical="top"/>
      <protection locked="0"/>
    </xf>
    <xf numFmtId="0" fontId="3" fillId="0" borderId="0" xfId="2" applyFont="1" applyFill="1" applyBorder="1" applyAlignment="1" applyProtection="1">
      <alignment horizontal="center" vertical="top"/>
      <protection locked="0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workbookViewId="0">
      <selection sqref="A1:XFD1048576"/>
    </sheetView>
  </sheetViews>
  <sheetFormatPr baseColWidth="10" defaultColWidth="9.33203125" defaultRowHeight="14.4" x14ac:dyDescent="0.3"/>
  <cols>
    <col min="1" max="1" width="62.5546875" style="4" customWidth="1"/>
    <col min="2" max="7" width="14.21875" style="4" customWidth="1"/>
    <col min="8" max="16384" width="9.33203125" style="4"/>
  </cols>
  <sheetData>
    <row r="1" spans="1:7" ht="45" customHeight="1" x14ac:dyDescent="0.3">
      <c r="A1" s="1" t="s">
        <v>0</v>
      </c>
      <c r="B1" s="2"/>
      <c r="C1" s="2"/>
      <c r="D1" s="2"/>
      <c r="E1" s="2"/>
      <c r="F1" s="2"/>
      <c r="G1" s="3"/>
    </row>
    <row r="2" spans="1:7" x14ac:dyDescent="0.3">
      <c r="A2" s="5" t="s">
        <v>1</v>
      </c>
      <c r="B2" s="1" t="s">
        <v>2</v>
      </c>
      <c r="C2" s="2"/>
      <c r="D2" s="2"/>
      <c r="E2" s="2"/>
      <c r="F2" s="3"/>
      <c r="G2" s="6" t="s">
        <v>3</v>
      </c>
    </row>
    <row r="3" spans="1:7" ht="24.9" customHeight="1" x14ac:dyDescent="0.3">
      <c r="A3" s="7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7" x14ac:dyDescent="0.3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7" x14ac:dyDescent="0.3">
      <c r="A5" s="12"/>
      <c r="B5" s="13"/>
      <c r="C5" s="13"/>
      <c r="D5" s="13"/>
      <c r="E5" s="13"/>
      <c r="F5" s="13"/>
      <c r="G5" s="13"/>
    </row>
    <row r="6" spans="1:7" x14ac:dyDescent="0.3">
      <c r="A6" s="14" t="s">
        <v>11</v>
      </c>
      <c r="B6" s="15">
        <v>2696981.81</v>
      </c>
      <c r="C6" s="15">
        <v>0</v>
      </c>
      <c r="D6" s="15">
        <f>B6+C6</f>
        <v>2696981.81</v>
      </c>
      <c r="E6" s="15">
        <v>669738.27</v>
      </c>
      <c r="F6" s="15">
        <v>669738.27</v>
      </c>
      <c r="G6" s="15">
        <f>D6-E6</f>
        <v>2027243.54</v>
      </c>
    </row>
    <row r="7" spans="1:7" x14ac:dyDescent="0.3">
      <c r="A7" s="14" t="s">
        <v>12</v>
      </c>
      <c r="B7" s="15">
        <v>836209.63</v>
      </c>
      <c r="C7" s="15">
        <v>0</v>
      </c>
      <c r="D7" s="15">
        <f t="shared" ref="D7:D15" si="0">B7+C7</f>
        <v>836209.63</v>
      </c>
      <c r="E7" s="15">
        <v>165568.72</v>
      </c>
      <c r="F7" s="15">
        <v>165568.72</v>
      </c>
      <c r="G7" s="15">
        <f t="shared" ref="G7:G15" si="1">D7-E7</f>
        <v>670640.91</v>
      </c>
    </row>
    <row r="8" spans="1:7" x14ac:dyDescent="0.3">
      <c r="A8" s="14" t="s">
        <v>13</v>
      </c>
      <c r="B8" s="15">
        <v>1152439.06</v>
      </c>
      <c r="C8" s="15">
        <v>0</v>
      </c>
      <c r="D8" s="15">
        <f t="shared" si="0"/>
        <v>1152439.06</v>
      </c>
      <c r="E8" s="15">
        <v>243728.86</v>
      </c>
      <c r="F8" s="15">
        <v>243728.86</v>
      </c>
      <c r="G8" s="15">
        <f t="shared" si="1"/>
        <v>908710.20000000007</v>
      </c>
    </row>
    <row r="9" spans="1:7" x14ac:dyDescent="0.3">
      <c r="A9" s="14" t="s">
        <v>14</v>
      </c>
      <c r="B9" s="15">
        <v>1484238.45</v>
      </c>
      <c r="C9" s="15">
        <v>0</v>
      </c>
      <c r="D9" s="15">
        <f t="shared" si="0"/>
        <v>1484238.45</v>
      </c>
      <c r="E9" s="15">
        <v>280442.96999999997</v>
      </c>
      <c r="F9" s="15">
        <v>280442.96999999997</v>
      </c>
      <c r="G9" s="15">
        <f t="shared" si="1"/>
        <v>1203795.48</v>
      </c>
    </row>
    <row r="10" spans="1:7" x14ac:dyDescent="0.3">
      <c r="A10" s="14" t="s">
        <v>15</v>
      </c>
      <c r="B10" s="15">
        <v>2390397.66</v>
      </c>
      <c r="C10" s="15">
        <v>0</v>
      </c>
      <c r="D10" s="15">
        <f t="shared" si="0"/>
        <v>2390397.66</v>
      </c>
      <c r="E10" s="15">
        <v>543260.12</v>
      </c>
      <c r="F10" s="15">
        <v>543260.12</v>
      </c>
      <c r="G10" s="15">
        <f t="shared" si="1"/>
        <v>1847137.54</v>
      </c>
    </row>
    <row r="11" spans="1:7" x14ac:dyDescent="0.3">
      <c r="A11" s="14" t="s">
        <v>16</v>
      </c>
      <c r="B11" s="15">
        <v>594403.07999999996</v>
      </c>
      <c r="C11" s="15">
        <v>0</v>
      </c>
      <c r="D11" s="15">
        <f t="shared" si="0"/>
        <v>594403.07999999996</v>
      </c>
      <c r="E11" s="15">
        <v>112519.47</v>
      </c>
      <c r="F11" s="15">
        <v>112519.47</v>
      </c>
      <c r="G11" s="15">
        <f t="shared" si="1"/>
        <v>481883.61</v>
      </c>
    </row>
    <row r="12" spans="1:7" x14ac:dyDescent="0.3">
      <c r="A12" s="14" t="s">
        <v>17</v>
      </c>
      <c r="B12" s="15">
        <v>1202473.45</v>
      </c>
      <c r="C12" s="15">
        <v>0</v>
      </c>
      <c r="D12" s="15">
        <f t="shared" si="0"/>
        <v>1202473.45</v>
      </c>
      <c r="E12" s="15">
        <v>263757.62</v>
      </c>
      <c r="F12" s="15">
        <v>263757.62</v>
      </c>
      <c r="G12" s="15">
        <f t="shared" si="1"/>
        <v>938715.83</v>
      </c>
    </row>
    <row r="13" spans="1:7" x14ac:dyDescent="0.3">
      <c r="A13" s="14" t="s">
        <v>18</v>
      </c>
      <c r="B13" s="15">
        <v>1148092.06</v>
      </c>
      <c r="C13" s="15">
        <v>0</v>
      </c>
      <c r="D13" s="15">
        <f t="shared" si="0"/>
        <v>1148092.06</v>
      </c>
      <c r="E13" s="15">
        <v>301695.67</v>
      </c>
      <c r="F13" s="15">
        <v>301695.67</v>
      </c>
      <c r="G13" s="15">
        <f t="shared" si="1"/>
        <v>846396.39000000013</v>
      </c>
    </row>
    <row r="14" spans="1:7" x14ac:dyDescent="0.3">
      <c r="A14" s="14" t="s">
        <v>19</v>
      </c>
      <c r="B14" s="15">
        <v>736014.48</v>
      </c>
      <c r="C14" s="15">
        <v>0</v>
      </c>
      <c r="D14" s="15">
        <f t="shared" si="0"/>
        <v>736014.48</v>
      </c>
      <c r="E14" s="15">
        <v>136113.29</v>
      </c>
      <c r="F14" s="15">
        <v>136113.29</v>
      </c>
      <c r="G14" s="15">
        <f t="shared" si="1"/>
        <v>599901.18999999994</v>
      </c>
    </row>
    <row r="15" spans="1:7" x14ac:dyDescent="0.3">
      <c r="A15" s="14" t="s">
        <v>20</v>
      </c>
      <c r="B15" s="15">
        <v>415738.55</v>
      </c>
      <c r="C15" s="15">
        <v>0</v>
      </c>
      <c r="D15" s="15">
        <f t="shared" si="0"/>
        <v>415738.55</v>
      </c>
      <c r="E15" s="15">
        <v>91753.19</v>
      </c>
      <c r="F15" s="15">
        <v>91753.19</v>
      </c>
      <c r="G15" s="15">
        <f t="shared" si="1"/>
        <v>323985.36</v>
      </c>
    </row>
    <row r="16" spans="1:7" x14ac:dyDescent="0.3">
      <c r="A16" s="14"/>
      <c r="B16" s="15"/>
      <c r="C16" s="15"/>
      <c r="D16" s="15"/>
      <c r="E16" s="15"/>
      <c r="F16" s="15"/>
      <c r="G16" s="15"/>
    </row>
    <row r="17" spans="1:7" x14ac:dyDescent="0.3">
      <c r="A17" s="16" t="s">
        <v>21</v>
      </c>
      <c r="B17" s="17">
        <f t="shared" ref="B17:G17" si="2">SUM(B6:B16)</f>
        <v>12656988.23</v>
      </c>
      <c r="C17" s="17">
        <f t="shared" si="2"/>
        <v>0</v>
      </c>
      <c r="D17" s="17">
        <f t="shared" si="2"/>
        <v>12656988.23</v>
      </c>
      <c r="E17" s="17">
        <f t="shared" si="2"/>
        <v>2808578.1799999997</v>
      </c>
      <c r="F17" s="17">
        <f t="shared" si="2"/>
        <v>2808578.1799999997</v>
      </c>
      <c r="G17" s="17">
        <f t="shared" si="2"/>
        <v>9848410.0500000007</v>
      </c>
    </row>
    <row r="20" spans="1:7" ht="45" customHeight="1" x14ac:dyDescent="0.3">
      <c r="A20" s="1" t="s">
        <v>22</v>
      </c>
      <c r="B20" s="2"/>
      <c r="C20" s="2"/>
      <c r="D20" s="2"/>
      <c r="E20" s="2"/>
      <c r="F20" s="2"/>
      <c r="G20" s="3"/>
    </row>
    <row r="21" spans="1:7" x14ac:dyDescent="0.3">
      <c r="A21" s="5" t="s">
        <v>1</v>
      </c>
      <c r="B21" s="1" t="s">
        <v>2</v>
      </c>
      <c r="C21" s="2"/>
      <c r="D21" s="2"/>
      <c r="E21" s="2"/>
      <c r="F21" s="3"/>
      <c r="G21" s="6" t="s">
        <v>3</v>
      </c>
    </row>
    <row r="22" spans="1:7" ht="20.399999999999999" x14ac:dyDescent="0.3">
      <c r="A22" s="7"/>
      <c r="B22" s="8" t="s">
        <v>4</v>
      </c>
      <c r="C22" s="8" t="s">
        <v>5</v>
      </c>
      <c r="D22" s="8" t="s">
        <v>6</v>
      </c>
      <c r="E22" s="8" t="s">
        <v>7</v>
      </c>
      <c r="F22" s="8" t="s">
        <v>8</v>
      </c>
      <c r="G22" s="9"/>
    </row>
    <row r="23" spans="1:7" x14ac:dyDescent="0.3">
      <c r="A23" s="10"/>
      <c r="B23" s="11">
        <v>1</v>
      </c>
      <c r="C23" s="11">
        <v>2</v>
      </c>
      <c r="D23" s="11" t="s">
        <v>9</v>
      </c>
      <c r="E23" s="11">
        <v>4</v>
      </c>
      <c r="F23" s="11">
        <v>5</v>
      </c>
      <c r="G23" s="11" t="s">
        <v>10</v>
      </c>
    </row>
    <row r="24" spans="1:7" x14ac:dyDescent="0.3">
      <c r="A24" s="18" t="s">
        <v>23</v>
      </c>
      <c r="B24" s="15">
        <v>0</v>
      </c>
      <c r="C24" s="15">
        <v>0</v>
      </c>
      <c r="D24" s="15">
        <f>B24+C24</f>
        <v>0</v>
      </c>
      <c r="E24" s="15">
        <v>0</v>
      </c>
      <c r="F24" s="15">
        <v>0</v>
      </c>
      <c r="G24" s="15">
        <f>D24-E24</f>
        <v>0</v>
      </c>
    </row>
    <row r="25" spans="1:7" x14ac:dyDescent="0.3">
      <c r="A25" s="18" t="s">
        <v>24</v>
      </c>
      <c r="B25" s="15">
        <v>0</v>
      </c>
      <c r="C25" s="15">
        <v>0</v>
      </c>
      <c r="D25" s="15">
        <f t="shared" ref="D25:D27" si="3">B25+C25</f>
        <v>0</v>
      </c>
      <c r="E25" s="15">
        <v>0</v>
      </c>
      <c r="F25" s="15">
        <v>0</v>
      </c>
      <c r="G25" s="15">
        <f t="shared" ref="G25:G27" si="4">D25-E25</f>
        <v>0</v>
      </c>
    </row>
    <row r="26" spans="1:7" x14ac:dyDescent="0.3">
      <c r="A26" s="18" t="s">
        <v>25</v>
      </c>
      <c r="B26" s="15">
        <v>0</v>
      </c>
      <c r="C26" s="15">
        <v>0</v>
      </c>
      <c r="D26" s="15">
        <f t="shared" si="3"/>
        <v>0</v>
      </c>
      <c r="E26" s="15">
        <v>0</v>
      </c>
      <c r="F26" s="15">
        <v>0</v>
      </c>
      <c r="G26" s="15">
        <f t="shared" si="4"/>
        <v>0</v>
      </c>
    </row>
    <row r="27" spans="1:7" x14ac:dyDescent="0.3">
      <c r="A27" s="18" t="s">
        <v>26</v>
      </c>
      <c r="B27" s="15">
        <v>0</v>
      </c>
      <c r="C27" s="15">
        <v>0</v>
      </c>
      <c r="D27" s="15">
        <f t="shared" si="3"/>
        <v>0</v>
      </c>
      <c r="E27" s="15">
        <v>0</v>
      </c>
      <c r="F27" s="15">
        <v>0</v>
      </c>
      <c r="G27" s="15">
        <f t="shared" si="4"/>
        <v>0</v>
      </c>
    </row>
    <row r="28" spans="1:7" x14ac:dyDescent="0.3">
      <c r="A28" s="16" t="s">
        <v>21</v>
      </c>
      <c r="B28" s="17">
        <f t="shared" ref="B28:G28" si="5">SUM(B24:B27)</f>
        <v>0</v>
      </c>
      <c r="C28" s="17">
        <f t="shared" si="5"/>
        <v>0</v>
      </c>
      <c r="D28" s="17">
        <f t="shared" si="5"/>
        <v>0</v>
      </c>
      <c r="E28" s="17">
        <f t="shared" si="5"/>
        <v>0</v>
      </c>
      <c r="F28" s="17">
        <f t="shared" si="5"/>
        <v>0</v>
      </c>
      <c r="G28" s="17">
        <f t="shared" si="5"/>
        <v>0</v>
      </c>
    </row>
    <row r="31" spans="1:7" ht="45" customHeight="1" x14ac:dyDescent="0.3">
      <c r="A31" s="1" t="s">
        <v>27</v>
      </c>
      <c r="B31" s="2"/>
      <c r="C31" s="2"/>
      <c r="D31" s="2"/>
      <c r="E31" s="2"/>
      <c r="F31" s="2"/>
      <c r="G31" s="3"/>
    </row>
    <row r="32" spans="1:7" x14ac:dyDescent="0.3">
      <c r="A32" s="5" t="s">
        <v>1</v>
      </c>
      <c r="B32" s="1" t="s">
        <v>2</v>
      </c>
      <c r="C32" s="2"/>
      <c r="D32" s="2"/>
      <c r="E32" s="2"/>
      <c r="F32" s="3"/>
      <c r="G32" s="6" t="s">
        <v>3</v>
      </c>
    </row>
    <row r="33" spans="1:7" ht="20.399999999999999" x14ac:dyDescent="0.3">
      <c r="A33" s="7"/>
      <c r="B33" s="8" t="s">
        <v>4</v>
      </c>
      <c r="C33" s="8" t="s">
        <v>5</v>
      </c>
      <c r="D33" s="8" t="s">
        <v>6</v>
      </c>
      <c r="E33" s="8" t="s">
        <v>7</v>
      </c>
      <c r="F33" s="8" t="s">
        <v>8</v>
      </c>
      <c r="G33" s="9"/>
    </row>
    <row r="34" spans="1:7" x14ac:dyDescent="0.3">
      <c r="A34" s="10"/>
      <c r="B34" s="11">
        <v>1</v>
      </c>
      <c r="C34" s="11">
        <v>2</v>
      </c>
      <c r="D34" s="11" t="s">
        <v>9</v>
      </c>
      <c r="E34" s="11">
        <v>4</v>
      </c>
      <c r="F34" s="11">
        <v>5</v>
      </c>
      <c r="G34" s="11" t="s">
        <v>10</v>
      </c>
    </row>
    <row r="35" spans="1:7" ht="28.8" x14ac:dyDescent="0.3">
      <c r="A35" s="19" t="s">
        <v>28</v>
      </c>
      <c r="B35" s="15">
        <v>12656988.23</v>
      </c>
      <c r="C35" s="15">
        <v>0</v>
      </c>
      <c r="D35" s="15">
        <f t="shared" ref="D35:D41" si="6">B35+C35</f>
        <v>12656988.23</v>
      </c>
      <c r="E35" s="15">
        <v>2808578.18</v>
      </c>
      <c r="F35" s="15">
        <v>2808578.18</v>
      </c>
      <c r="G35" s="15">
        <f t="shared" ref="G35:G41" si="7">D35-E35</f>
        <v>9848410.0500000007</v>
      </c>
    </row>
    <row r="36" spans="1:7" x14ac:dyDescent="0.3">
      <c r="A36" s="19" t="s">
        <v>29</v>
      </c>
      <c r="B36" s="15">
        <v>0</v>
      </c>
      <c r="C36" s="15">
        <v>0</v>
      </c>
      <c r="D36" s="15">
        <f t="shared" si="6"/>
        <v>0</v>
      </c>
      <c r="E36" s="15">
        <v>0</v>
      </c>
      <c r="F36" s="15">
        <v>0</v>
      </c>
      <c r="G36" s="15">
        <f t="shared" si="7"/>
        <v>0</v>
      </c>
    </row>
    <row r="37" spans="1:7" ht="28.8" x14ac:dyDescent="0.3">
      <c r="A37" s="19" t="s">
        <v>30</v>
      </c>
      <c r="B37" s="15">
        <v>0</v>
      </c>
      <c r="C37" s="15">
        <v>0</v>
      </c>
      <c r="D37" s="15">
        <f t="shared" si="6"/>
        <v>0</v>
      </c>
      <c r="E37" s="15">
        <v>0</v>
      </c>
      <c r="F37" s="15">
        <v>0</v>
      </c>
      <c r="G37" s="15">
        <f t="shared" si="7"/>
        <v>0</v>
      </c>
    </row>
    <row r="38" spans="1:7" ht="28.8" x14ac:dyDescent="0.3">
      <c r="A38" s="19" t="s">
        <v>31</v>
      </c>
      <c r="B38" s="15">
        <v>0</v>
      </c>
      <c r="C38" s="15">
        <v>0</v>
      </c>
      <c r="D38" s="15">
        <f t="shared" si="6"/>
        <v>0</v>
      </c>
      <c r="E38" s="15">
        <v>0</v>
      </c>
      <c r="F38" s="15">
        <v>0</v>
      </c>
      <c r="G38" s="15">
        <f t="shared" si="7"/>
        <v>0</v>
      </c>
    </row>
    <row r="39" spans="1:7" ht="11.25" customHeight="1" x14ac:dyDescent="0.3">
      <c r="A39" s="19" t="s">
        <v>32</v>
      </c>
      <c r="B39" s="15">
        <v>0</v>
      </c>
      <c r="C39" s="15">
        <v>0</v>
      </c>
      <c r="D39" s="15">
        <f t="shared" si="6"/>
        <v>0</v>
      </c>
      <c r="E39" s="15">
        <v>0</v>
      </c>
      <c r="F39" s="15">
        <v>0</v>
      </c>
      <c r="G39" s="15">
        <f t="shared" si="7"/>
        <v>0</v>
      </c>
    </row>
    <row r="40" spans="1:7" ht="28.8" x14ac:dyDescent="0.3">
      <c r="A40" s="19" t="s">
        <v>33</v>
      </c>
      <c r="B40" s="15">
        <v>0</v>
      </c>
      <c r="C40" s="15">
        <v>0</v>
      </c>
      <c r="D40" s="15">
        <f t="shared" si="6"/>
        <v>0</v>
      </c>
      <c r="E40" s="15">
        <v>0</v>
      </c>
      <c r="F40" s="15">
        <v>0</v>
      </c>
      <c r="G40" s="15">
        <f t="shared" si="7"/>
        <v>0</v>
      </c>
    </row>
    <row r="41" spans="1:7" x14ac:dyDescent="0.3">
      <c r="A41" s="19" t="s">
        <v>34</v>
      </c>
      <c r="B41" s="15">
        <v>0</v>
      </c>
      <c r="C41" s="15">
        <v>0</v>
      </c>
      <c r="D41" s="15">
        <f t="shared" si="6"/>
        <v>0</v>
      </c>
      <c r="E41" s="15">
        <v>0</v>
      </c>
      <c r="F41" s="15">
        <v>0</v>
      </c>
      <c r="G41" s="15">
        <f t="shared" si="7"/>
        <v>0</v>
      </c>
    </row>
    <row r="42" spans="1:7" x14ac:dyDescent="0.3">
      <c r="A42" s="16" t="s">
        <v>21</v>
      </c>
      <c r="B42" s="17">
        <f t="shared" ref="B42:G42" si="8">SUM(B35:B41)</f>
        <v>12656988.23</v>
      </c>
      <c r="C42" s="17">
        <f t="shared" si="8"/>
        <v>0</v>
      </c>
      <c r="D42" s="17">
        <f t="shared" si="8"/>
        <v>12656988.23</v>
      </c>
      <c r="E42" s="17">
        <f t="shared" si="8"/>
        <v>2808578.18</v>
      </c>
      <c r="F42" s="17">
        <f t="shared" si="8"/>
        <v>2808578.18</v>
      </c>
      <c r="G42" s="17">
        <f t="shared" si="8"/>
        <v>9848410.0500000007</v>
      </c>
    </row>
    <row r="44" spans="1:7" x14ac:dyDescent="0.3">
      <c r="A44" s="4" t="s">
        <v>35</v>
      </c>
    </row>
    <row r="47" spans="1:7" x14ac:dyDescent="0.3">
      <c r="A47" s="20" t="s">
        <v>36</v>
      </c>
      <c r="B47" s="20" t="s">
        <v>37</v>
      </c>
      <c r="C47" s="20"/>
    </row>
    <row r="48" spans="1:7" x14ac:dyDescent="0.3">
      <c r="A48" s="20" t="s">
        <v>38</v>
      </c>
      <c r="B48" s="21" t="s">
        <v>39</v>
      </c>
      <c r="C48" s="21"/>
    </row>
    <row r="49" spans="1:3" x14ac:dyDescent="0.3">
      <c r="A49" s="20" t="s">
        <v>40</v>
      </c>
      <c r="B49" s="20" t="s">
        <v>41</v>
      </c>
      <c r="C49" s="20"/>
    </row>
  </sheetData>
  <mergeCells count="13">
    <mergeCell ref="A31:G31"/>
    <mergeCell ref="A32:A34"/>
    <mergeCell ref="B32:F32"/>
    <mergeCell ref="G32:G33"/>
    <mergeCell ref="B48:C48"/>
    <mergeCell ref="A1:G1"/>
    <mergeCell ref="A2:A4"/>
    <mergeCell ref="B2:F2"/>
    <mergeCell ref="G2:G3"/>
    <mergeCell ref="A20:G20"/>
    <mergeCell ref="A21:A23"/>
    <mergeCell ref="B21:F21"/>
    <mergeCell ref="G21:G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USUARIODIF</dc:creator>
  <cp:lastModifiedBy>USUARIODIF</cp:lastModifiedBy>
  <dcterms:created xsi:type="dcterms:W3CDTF">2023-05-03T20:18:23Z</dcterms:created>
  <dcterms:modified xsi:type="dcterms:W3CDTF">2023-05-03T20:19:20Z</dcterms:modified>
</cp:coreProperties>
</file>